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ом\OneDrive\Рабочий стол\Жангүлім\2025-2026\"/>
    </mc:Choice>
  </mc:AlternateContent>
  <xr:revisionPtr revIDLastSave="0" documentId="13_ncr:1_{EB2AB454-E2F5-49A4-875A-5E3D8A17E2E3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16" l="1"/>
  <c r="W10" i="16" s="1"/>
  <c r="T10" i="16"/>
  <c r="U10" i="16" s="1"/>
  <c r="R10" i="16"/>
  <c r="S10" i="16" s="1"/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V11" i="16" l="1"/>
  <c r="W11" i="16" s="1"/>
  <c r="V9" i="16"/>
  <c r="W9" i="16" s="1"/>
  <c r="V8" i="16"/>
  <c r="W8" i="16" s="1"/>
  <c r="T11" i="16"/>
  <c r="U11" i="16" s="1"/>
  <c r="T9" i="16"/>
  <c r="U9" i="16" s="1"/>
  <c r="T8" i="16"/>
  <c r="U8" i="16" s="1"/>
  <c r="R11" i="16"/>
  <c r="S11" i="16" s="1"/>
  <c r="R9" i="16"/>
  <c r="S9" i="16" s="1"/>
  <c r="R8" i="16"/>
  <c r="S8" i="16" s="1"/>
  <c r="I13" i="16" l="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</calcChain>
</file>

<file path=xl/sharedStrings.xml><?xml version="1.0" encoding="utf-8"?>
<sst xmlns="http://schemas.openxmlformats.org/spreadsheetml/2006/main" count="40" uniqueCount="23">
  <si>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</si>
  <si>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</si>
  <si>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</si>
  <si>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</si>
  <si>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</si>
  <si>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</si>
  <si>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</si>
  <si>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</si>
  <si>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</si>
  <si>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</si>
  <si>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</si>
  <si>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</si>
  <si>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</si>
  <si>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</si>
  <si>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БАРЛЫҒЫ</t>
  </si>
  <si>
    <t xml:space="preserve">Жас ерекшелік топтары </t>
  </si>
  <si>
    <t>Оқыту тілі: қазақ</t>
  </si>
  <si>
    <t>Балапан кіші топ</t>
  </si>
  <si>
    <t>2025-2026 оқу жылы</t>
  </si>
  <si>
    <t>Зерде ересек топ</t>
  </si>
  <si>
    <t>Жалын мектепалды топ</t>
  </si>
  <si>
    <t>Қошақан ортаңғы топ</t>
  </si>
  <si>
    <t>МДҰ атауы: ЖШС «Жангүлім» бөбекжай балабақшасы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</si>
</sst>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workbookViewId="0">
      <selection activeCell="C16" sqref="C16"/>
    </sheetView>
  </sheetViews>
  <sheetFormatPr defaultRowHeight="14.4" x14ac:dyDescent="0.3"/>
  <cols>
    <col min="1" max="1" width="29.6640625" customWidth="1"/>
    <col min="2" max="2" width="9.5546875" bestFit="1" customWidth="1"/>
    <col min="3" max="17" width="9.21875" bestFit="1" customWidth="1"/>
  </cols>
  <sheetData>
    <row r="1" spans="1:23" x14ac:dyDescent="0.3">
      <c r="N1" s="24"/>
      <c r="O1" s="24"/>
      <c r="V1" s="28" t="s">
        <v>12</v>
      </c>
      <c r="W1" s="28"/>
    </row>
    <row r="2" spans="1:23" ht="15.6" x14ac:dyDescent="0.3">
      <c r="B2" s="7" t="s">
        <v>13</v>
      </c>
      <c r="C2" s="2"/>
      <c r="E2" s="2"/>
      <c r="F2" s="2"/>
      <c r="I2" s="3" t="s">
        <v>22</v>
      </c>
      <c r="J2" s="3"/>
      <c r="K2" s="3"/>
      <c r="L2" s="3"/>
      <c r="M2" s="3"/>
      <c r="N2" s="3"/>
      <c r="O2" s="3"/>
    </row>
    <row r="3" spans="1:23" ht="15.6" x14ac:dyDescent="0.3">
      <c r="B3" s="22" t="s">
        <v>18</v>
      </c>
      <c r="C3" s="8"/>
      <c r="E3" s="3"/>
      <c r="F3" s="3"/>
      <c r="I3" s="16" t="s">
        <v>16</v>
      </c>
      <c r="J3" s="16"/>
      <c r="K3" s="16"/>
      <c r="L3" s="16"/>
      <c r="M3" s="16"/>
      <c r="N3" s="16"/>
      <c r="O3" s="16"/>
      <c r="P3" s="3"/>
      <c r="Q3" s="3"/>
    </row>
    <row r="4" spans="1:23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3" ht="15.6" x14ac:dyDescent="0.3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customHeight="1" x14ac:dyDescent="0.3">
      <c r="A6" s="26" t="s">
        <v>15</v>
      </c>
      <c r="B6" s="25" t="s">
        <v>8</v>
      </c>
      <c r="C6" s="25" t="s">
        <v>1</v>
      </c>
      <c r="D6" s="25"/>
      <c r="E6" s="25"/>
      <c r="F6" s="25" t="s">
        <v>4</v>
      </c>
      <c r="G6" s="25"/>
      <c r="H6" s="25"/>
      <c r="I6" s="25" t="s">
        <v>2</v>
      </c>
      <c r="J6" s="25"/>
      <c r="K6" s="25"/>
      <c r="L6" s="25" t="s">
        <v>5</v>
      </c>
      <c r="M6" s="25"/>
      <c r="N6" s="25"/>
      <c r="O6" s="25" t="s">
        <v>3</v>
      </c>
      <c r="P6" s="25"/>
      <c r="Q6" s="25"/>
      <c r="R6" s="23" t="s">
        <v>14</v>
      </c>
      <c r="S6" s="23"/>
      <c r="T6" s="23"/>
      <c r="U6" s="23"/>
      <c r="V6" s="23"/>
      <c r="W6" s="23"/>
    </row>
    <row r="7" spans="1:23" ht="78" x14ac:dyDescent="0.3">
      <c r="A7" s="27"/>
      <c r="B7" s="25"/>
      <c r="C7" s="1" t="s">
        <v>9</v>
      </c>
      <c r="D7" s="1" t="s">
        <v>10</v>
      </c>
      <c r="E7" s="1" t="s">
        <v>11</v>
      </c>
      <c r="F7" s="1" t="s">
        <v>9</v>
      </c>
      <c r="G7" s="1" t="s">
        <v>10</v>
      </c>
      <c r="H7" s="1" t="s">
        <v>11</v>
      </c>
      <c r="I7" s="1" t="s">
        <v>9</v>
      </c>
      <c r="J7" s="1" t="s">
        <v>10</v>
      </c>
      <c r="K7" s="1" t="s">
        <v>11</v>
      </c>
      <c r="L7" s="1" t="s">
        <v>9</v>
      </c>
      <c r="M7" s="1" t="s">
        <v>10</v>
      </c>
      <c r="N7" s="1" t="s">
        <v>11</v>
      </c>
      <c r="O7" s="1" t="s">
        <v>9</v>
      </c>
      <c r="P7" s="1" t="s">
        <v>10</v>
      </c>
      <c r="Q7" s="1" t="s">
        <v>11</v>
      </c>
      <c r="R7" s="1" t="s">
        <v>9</v>
      </c>
      <c r="S7" s="1" t="s">
        <v>6</v>
      </c>
      <c r="T7" s="1" t="s">
        <v>10</v>
      </c>
      <c r="U7" s="18" t="s">
        <v>6</v>
      </c>
      <c r="V7" s="1" t="s">
        <v>11</v>
      </c>
      <c r="W7" s="1" t="s">
        <v>6</v>
      </c>
    </row>
    <row r="8" spans="1:23" ht="15.6" x14ac:dyDescent="0.3">
      <c r="A8" s="15" t="s">
        <v>17</v>
      </c>
      <c r="B8" s="1">
        <v>11</v>
      </c>
      <c r="C8" s="1">
        <v>8</v>
      </c>
      <c r="D8" s="1">
        <v>7</v>
      </c>
      <c r="E8" s="1">
        <v>3</v>
      </c>
      <c r="F8" s="21">
        <v>8</v>
      </c>
      <c r="G8" s="21">
        <v>6</v>
      </c>
      <c r="H8" s="21">
        <v>4</v>
      </c>
      <c r="I8" s="1">
        <v>7</v>
      </c>
      <c r="J8" s="1">
        <v>8</v>
      </c>
      <c r="K8" s="1">
        <v>3</v>
      </c>
      <c r="L8" s="1">
        <v>8</v>
      </c>
      <c r="M8" s="1">
        <v>7</v>
      </c>
      <c r="N8" s="1">
        <v>3</v>
      </c>
      <c r="O8" s="1">
        <v>9</v>
      </c>
      <c r="P8" s="1">
        <v>6</v>
      </c>
      <c r="Q8" s="1">
        <v>3</v>
      </c>
      <c r="R8" s="5">
        <f t="shared" ref="R8:R11" si="0">(C8+F8+I8+L8+O8)/5</f>
        <v>8</v>
      </c>
      <c r="S8" s="6">
        <f t="shared" ref="S8:S11" si="1">R8*100/B8</f>
        <v>72.727272727272734</v>
      </c>
      <c r="T8" s="5">
        <f t="shared" ref="T8:T11" si="2">(D8+G8+J8+M8+P8)/5</f>
        <v>6.8</v>
      </c>
      <c r="U8" s="6">
        <f t="shared" ref="U8:U11" si="3">T8*100/B8</f>
        <v>61.81818181818182</v>
      </c>
      <c r="V8" s="20">
        <f t="shared" ref="V8:V11" si="4">(E8+H8+K8+N8+Q8)/5</f>
        <v>3.2</v>
      </c>
      <c r="W8" s="6">
        <f t="shared" ref="W8:W11" si="5">V8*100/B8</f>
        <v>29.09090909090909</v>
      </c>
    </row>
    <row r="9" spans="1:23" ht="15.6" x14ac:dyDescent="0.3">
      <c r="A9" s="15" t="s">
        <v>21</v>
      </c>
      <c r="B9" s="18">
        <v>17</v>
      </c>
      <c r="C9" s="18">
        <v>19</v>
      </c>
      <c r="D9" s="18">
        <v>4</v>
      </c>
      <c r="E9" s="18">
        <v>0</v>
      </c>
      <c r="F9" s="11">
        <v>5</v>
      </c>
      <c r="G9" s="11">
        <v>10</v>
      </c>
      <c r="H9" s="11">
        <v>8</v>
      </c>
      <c r="I9" s="11">
        <v>2</v>
      </c>
      <c r="J9" s="11">
        <v>9</v>
      </c>
      <c r="K9" s="11">
        <v>12</v>
      </c>
      <c r="L9" s="11">
        <v>5</v>
      </c>
      <c r="M9" s="11">
        <v>10</v>
      </c>
      <c r="N9" s="11">
        <v>8</v>
      </c>
      <c r="O9" s="11">
        <v>12</v>
      </c>
      <c r="P9" s="11">
        <v>4</v>
      </c>
      <c r="Q9" s="11">
        <v>7</v>
      </c>
      <c r="R9" s="5">
        <f>(C10+F9+I9+L9+O9)/5</f>
        <v>9</v>
      </c>
      <c r="S9" s="6">
        <f>R9*100/B10</f>
        <v>36</v>
      </c>
      <c r="T9" s="5">
        <f>(D10+G9+J9+M9+P9)/5</f>
        <v>7.4</v>
      </c>
      <c r="U9" s="6">
        <f>T9*100/B10</f>
        <v>29.6</v>
      </c>
      <c r="V9" s="20">
        <f>(E10+H9+K9+N9+Q9)/5</f>
        <v>7</v>
      </c>
      <c r="W9" s="6">
        <f>V9*100/B10</f>
        <v>28</v>
      </c>
    </row>
    <row r="10" spans="1:23" ht="15.6" x14ac:dyDescent="0.3">
      <c r="A10" s="6" t="s">
        <v>19</v>
      </c>
      <c r="B10" s="11">
        <v>25</v>
      </c>
      <c r="C10" s="11">
        <v>21</v>
      </c>
      <c r="D10" s="11">
        <v>4</v>
      </c>
      <c r="E10" s="11">
        <v>0</v>
      </c>
      <c r="F10" s="18">
        <v>12</v>
      </c>
      <c r="G10" s="18">
        <v>11</v>
      </c>
      <c r="H10" s="18">
        <v>2</v>
      </c>
      <c r="I10" s="11">
        <v>11</v>
      </c>
      <c r="J10" s="11">
        <v>14</v>
      </c>
      <c r="K10" s="11">
        <v>0</v>
      </c>
      <c r="L10" s="11">
        <v>16</v>
      </c>
      <c r="M10" s="11">
        <v>8</v>
      </c>
      <c r="N10" s="11">
        <v>1</v>
      </c>
      <c r="O10" s="11">
        <v>7</v>
      </c>
      <c r="P10" s="11">
        <v>17</v>
      </c>
      <c r="Q10" s="11">
        <v>1</v>
      </c>
      <c r="R10" s="5">
        <f t="shared" ref="R10" si="6">(C10+F10+I10+L10+O10)/5</f>
        <v>13.4</v>
      </c>
      <c r="S10" s="6">
        <f t="shared" ref="S10" si="7">R10*100/B10</f>
        <v>53.6</v>
      </c>
      <c r="T10" s="5">
        <f t="shared" ref="T10" si="8">(D10+G10+J10+M10+P10)/5</f>
        <v>10.8</v>
      </c>
      <c r="U10" s="6">
        <f t="shared" ref="U10" si="9">T10*100/B10</f>
        <v>43.2</v>
      </c>
      <c r="V10" s="20">
        <f t="shared" ref="V10" si="10">(E10+H10+K10+N10+Q10)/5</f>
        <v>0.8</v>
      </c>
      <c r="W10" s="6">
        <f t="shared" ref="W10" si="11">V10*100/B10</f>
        <v>3.2</v>
      </c>
    </row>
    <row r="11" spans="1:23" ht="15.6" x14ac:dyDescent="0.3">
      <c r="A11" s="6" t="s">
        <v>20</v>
      </c>
      <c r="B11" s="11">
        <v>25</v>
      </c>
      <c r="C11" s="11">
        <v>20</v>
      </c>
      <c r="D11" s="11">
        <v>5</v>
      </c>
      <c r="E11" s="11">
        <v>0</v>
      </c>
      <c r="F11" s="11">
        <v>24</v>
      </c>
      <c r="G11" s="11">
        <v>1</v>
      </c>
      <c r="H11" s="11">
        <v>0</v>
      </c>
      <c r="I11" s="11">
        <v>14</v>
      </c>
      <c r="J11" s="11">
        <v>11</v>
      </c>
      <c r="K11" s="11">
        <v>0</v>
      </c>
      <c r="L11" s="18">
        <v>15</v>
      </c>
      <c r="M11" s="18">
        <v>10</v>
      </c>
      <c r="N11" s="18">
        <v>0</v>
      </c>
      <c r="O11" s="11">
        <v>19</v>
      </c>
      <c r="P11" s="11">
        <v>6</v>
      </c>
      <c r="Q11" s="11">
        <v>0</v>
      </c>
      <c r="R11" s="5">
        <f t="shared" si="0"/>
        <v>18.399999999999999</v>
      </c>
      <c r="S11" s="6">
        <f t="shared" si="1"/>
        <v>73.599999999999994</v>
      </c>
      <c r="T11" s="5">
        <f t="shared" si="2"/>
        <v>6.6</v>
      </c>
      <c r="U11" s="6">
        <f t="shared" si="3"/>
        <v>26.4</v>
      </c>
      <c r="V11" s="20">
        <f t="shared" si="4"/>
        <v>0</v>
      </c>
      <c r="W11" s="6">
        <f t="shared" si="5"/>
        <v>0</v>
      </c>
    </row>
    <row r="12" spans="1:23" ht="15.6" x14ac:dyDescent="0.3">
      <c r="A12" s="13" t="s">
        <v>0</v>
      </c>
      <c r="B12" s="13">
        <f t="shared" ref="B12:Q12" si="12">SUM(B7:B11)</f>
        <v>78</v>
      </c>
      <c r="C12" s="13">
        <f t="shared" si="12"/>
        <v>68</v>
      </c>
      <c r="D12" s="13">
        <f t="shared" si="12"/>
        <v>20</v>
      </c>
      <c r="E12" s="13">
        <f t="shared" si="12"/>
        <v>3</v>
      </c>
      <c r="F12" s="13">
        <f t="shared" si="12"/>
        <v>49</v>
      </c>
      <c r="G12" s="13">
        <f t="shared" si="12"/>
        <v>28</v>
      </c>
      <c r="H12" s="13">
        <f t="shared" si="12"/>
        <v>14</v>
      </c>
      <c r="I12" s="13">
        <f t="shared" si="12"/>
        <v>34</v>
      </c>
      <c r="J12" s="13">
        <f t="shared" si="12"/>
        <v>42</v>
      </c>
      <c r="K12" s="13">
        <f t="shared" si="12"/>
        <v>15</v>
      </c>
      <c r="L12" s="13">
        <f t="shared" si="12"/>
        <v>44</v>
      </c>
      <c r="M12" s="13">
        <f t="shared" si="12"/>
        <v>35</v>
      </c>
      <c r="N12" s="13">
        <f t="shared" si="12"/>
        <v>12</v>
      </c>
      <c r="O12" s="13">
        <f t="shared" si="12"/>
        <v>47</v>
      </c>
      <c r="P12" s="13">
        <f t="shared" si="12"/>
        <v>33</v>
      </c>
      <c r="Q12" s="13">
        <f t="shared" si="12"/>
        <v>11</v>
      </c>
      <c r="R12" s="5"/>
      <c r="S12" s="6"/>
      <c r="T12" s="5"/>
      <c r="U12" s="6"/>
      <c r="V12" s="20"/>
      <c r="W12" s="6"/>
    </row>
    <row r="13" spans="1:23" ht="17.25" customHeight="1" x14ac:dyDescent="0.3">
      <c r="A13" s="19" t="s">
        <v>7</v>
      </c>
      <c r="B13" s="14">
        <f>B12*100/B12</f>
        <v>100</v>
      </c>
      <c r="C13" s="12">
        <f>C12*100/B12</f>
        <v>87.179487179487182</v>
      </c>
      <c r="D13" s="12">
        <f>D12*100/B12</f>
        <v>25.641025641025642</v>
      </c>
      <c r="E13" s="12">
        <f>E12*100/B12</f>
        <v>3.8461538461538463</v>
      </c>
      <c r="F13" s="12">
        <f>F12*100/B12</f>
        <v>62.820512820512818</v>
      </c>
      <c r="G13" s="12">
        <f>G12*100/B12</f>
        <v>35.897435897435898</v>
      </c>
      <c r="H13" s="12">
        <f>H12*100/B12</f>
        <v>17.948717948717949</v>
      </c>
      <c r="I13" s="12">
        <f>I12*100/B12</f>
        <v>43.589743589743591</v>
      </c>
      <c r="J13" s="12">
        <f>J12*100/B12</f>
        <v>53.846153846153847</v>
      </c>
      <c r="K13" s="12">
        <f>K12*100/B12</f>
        <v>19.23076923076923</v>
      </c>
      <c r="L13" s="12">
        <f>L12*100/B12</f>
        <v>56.410256410256409</v>
      </c>
      <c r="M13" s="12">
        <f>M12*100/B12</f>
        <v>44.871794871794869</v>
      </c>
      <c r="N13" s="12">
        <f>N12*100/B12</f>
        <v>15.384615384615385</v>
      </c>
      <c r="O13" s="12">
        <f>O12*100/B12</f>
        <v>60.256410256410255</v>
      </c>
      <c r="P13" s="12">
        <f>P12*100/B12</f>
        <v>42.307692307692307</v>
      </c>
      <c r="Q13" s="12">
        <f>Q12*100/B12</f>
        <v>14.102564102564102</v>
      </c>
      <c r="R13" s="17"/>
      <c r="S13" s="17"/>
      <c r="T13" s="17"/>
      <c r="U13" s="17"/>
      <c r="V13" s="17"/>
      <c r="W13" s="17"/>
    </row>
    <row r="14" spans="1:23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0">
    <mergeCell ref="R6:W6"/>
    <mergeCell ref="N1:O1"/>
    <mergeCell ref="O6:Q6"/>
    <mergeCell ref="A6:A7"/>
    <mergeCell ref="B6:B7"/>
    <mergeCell ref="C6:E6"/>
    <mergeCell ref="F6:H6"/>
    <mergeCell ref="I6:K6"/>
    <mergeCell ref="L6:N6"/>
    <mergeCell ref="V1:W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dcterms:created xsi:type="dcterms:W3CDTF">2022-12-22T06:57:03Z</dcterms:created>
  <dcterms:modified xsi:type="dcterms:W3CDTF">2026-08-24T03:27:47Z</dcterms:modified>
</cp:coreProperties>
</file>